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1640" activeTab="0"/>
  </bookViews>
  <sheets>
    <sheet name="Математика 8" sheetId="1" r:id="rId1"/>
    <sheet name="Математика 9" sheetId="2" r:id="rId2"/>
  </sheets>
  <definedNames/>
  <calcPr fullCalcOnLoad="1"/>
</workbook>
</file>

<file path=xl/sharedStrings.xml><?xml version="1.0" encoding="utf-8"?>
<sst xmlns="http://schemas.openxmlformats.org/spreadsheetml/2006/main" count="232" uniqueCount="144">
  <si>
    <t>№</t>
  </si>
  <si>
    <t>Прізвище, ім'я, по батькові учня</t>
  </si>
  <si>
    <t>Район (місто)</t>
  </si>
  <si>
    <t>школа</t>
  </si>
  <si>
    <t>Задача 1</t>
  </si>
  <si>
    <t>Задача 2</t>
  </si>
  <si>
    <t>Задача 3</t>
  </si>
  <si>
    <t>Задача 4</t>
  </si>
  <si>
    <t>Задача 5</t>
  </si>
  <si>
    <t>Сума балів за дистанційний етап олімпіади</t>
  </si>
  <si>
    <t>Запрошуються на очний тур</t>
  </si>
  <si>
    <t>обласної інтернет-олімпіади з математики</t>
  </si>
  <si>
    <t>9 клас</t>
  </si>
  <si>
    <t>8 клас</t>
  </si>
  <si>
    <t xml:space="preserve">Протокол результатів перевірки завдань </t>
  </si>
  <si>
    <t>Кузик Андріана Андріївна</t>
  </si>
  <si>
    <t>м. Золочів, вул. Лермонтова, 3, кв. 9</t>
  </si>
  <si>
    <t>Золочівська ЗОШ І-ІІІ ст. №1 ім. С.Тудора</t>
  </si>
  <si>
    <t>Мазур Ілля Олександрович</t>
  </si>
  <si>
    <t>Сокальський р-н, м. Великі Мости, вул. Львівська, 148/2</t>
  </si>
  <si>
    <t>Великомостівський НВК "Загальноосвітня ліцей І-ІІІ ступенів-ліцей"</t>
  </si>
  <si>
    <t>Шугайло Анастасія Тарасівна</t>
  </si>
  <si>
    <t>м. Самбір, вул. Шевченка, 26/2</t>
  </si>
  <si>
    <t>Магиревич Максим Вікторович</t>
  </si>
  <si>
    <t>м. Сокаль, вул. Шашкевича, 132/2</t>
  </si>
  <si>
    <t>НВК "Загальноосвітня ліцей І-ІІІ ступенів №2-ліцей"</t>
  </si>
  <si>
    <t>Лопушанський Дмитро Андрійович</t>
  </si>
  <si>
    <t>м. Львів, Сихівський р-н, вул. Драгана, 9, кв. 64</t>
  </si>
  <si>
    <t>ЛСЗШ І-ІІІ ст. №8 з поглибленим вивченням німецької мови</t>
  </si>
  <si>
    <t>Кудрявець Роман Михайлович</t>
  </si>
  <si>
    <t>м. Сокаль, вул. Героїв УПА, 21/66</t>
  </si>
  <si>
    <t>Козіброда Вікторія Ігорівна</t>
  </si>
  <si>
    <t>м. Сокаль, вул. Петрушевича, 17/2</t>
  </si>
  <si>
    <t>Басалик Христина Ярославівна</t>
  </si>
  <si>
    <t>м. Сокаль, вул. Героїв УПА, 44/20</t>
  </si>
  <si>
    <t>Велюш Андрій Андрійович</t>
  </si>
  <si>
    <t>м. Сокаль, вул. Стефаника, 17</t>
  </si>
  <si>
    <t>Шимчак Іван Володимирович</t>
  </si>
  <si>
    <t>Самбірський р-н, м. Рудки, вул. В.Івасюка, 15</t>
  </si>
  <si>
    <t>Рудківська СЗШ І-ІІІ ст. ім. В. Жеребного</t>
  </si>
  <si>
    <t>Білецька Марія Ігорівна</t>
  </si>
  <si>
    <t>Сокальський р-н, с. Двірці, вул. Лугова, 69</t>
  </si>
  <si>
    <t>Двірцівський НВК "ЗШ І-ІІІ ст. - дитячий садок"</t>
  </si>
  <si>
    <t>Білець Роман Романович</t>
  </si>
  <si>
    <t>Жовківський р-н, смт Куликів, вул. Винниченка, 4</t>
  </si>
  <si>
    <t>Куликівська ЗОШ І-ІІІ ст.</t>
  </si>
  <si>
    <t>Гольштейн Ольга Олегівна</t>
  </si>
  <si>
    <t>м. Львів, Шевченківський р-н, вул. А. Лінкольна, 51, кв. 59</t>
  </si>
  <si>
    <t>СЗШ №99</t>
  </si>
  <si>
    <t>Войтюк Андрій Богданович</t>
  </si>
  <si>
    <t>Сокальський р-н, с. Лучиці, вул. Миру, 13</t>
  </si>
  <si>
    <t>Лучицький НВК "ЗШ І-ІІІ ст.-дитячий садок"</t>
  </si>
  <si>
    <t>Закревський Олександр Олександрович</t>
  </si>
  <si>
    <t>Перемишлянський р-н, с. Коросно, вул. І.Франка, 3</t>
  </si>
  <si>
    <t>НВК "Середня загальноосвітня ліцей-гімназія" м. Перемишляни</t>
  </si>
  <si>
    <t>Кухтій Діана Юріївна</t>
  </si>
  <si>
    <t xml:space="preserve">Стрийський р-н, с. Дуліби, </t>
  </si>
  <si>
    <t>Стрийське районне наукове товариство</t>
  </si>
  <si>
    <t>Колач Василина Михайлівна</t>
  </si>
  <si>
    <t>вул. Чигиринська, 5/33</t>
  </si>
  <si>
    <t>Ільчишин Богдан Андрійович</t>
  </si>
  <si>
    <t>м. Перемишляни, вул. В. Сікори, 15</t>
  </si>
  <si>
    <t>Андрущак Мар"ян Анатолійович</t>
  </si>
  <si>
    <t>м. Львів, Залізничний р-н, вул. О.Степанівни, 23, кв. 19</t>
  </si>
  <si>
    <t>Львівська Українська гуманітарна гімназія ім. О. Степанів</t>
  </si>
  <si>
    <t xml:space="preserve">Ганас Назар Романович </t>
  </si>
  <si>
    <t>м. Львів, Шевченківський р-н, вул. Грінченка, 5/2</t>
  </si>
  <si>
    <t>Буряк Софія Андріївна</t>
  </si>
  <si>
    <t>м. Львів, Жовківський р-н, вул. Калнишевського, 34</t>
  </si>
  <si>
    <t>Вавринчук Анастасія Петрівна</t>
  </si>
  <si>
    <t>м. Сокаль, вул. Мулявко, 1</t>
  </si>
  <si>
    <t>Сокальський НВК "ЗШ І-ІІІ ст. №2-ліцей"</t>
  </si>
  <si>
    <t>Звадюк Олександр Володимирович</t>
  </si>
  <si>
    <t>Сокальський р-н, с. Равщина, вул. Шевченка, 21</t>
  </si>
  <si>
    <t>Гунчак Христина Ігорівна</t>
  </si>
  <si>
    <t>м. Львів, Шевченківський р-н, вул. Б.Хмельницького, 247/19</t>
  </si>
  <si>
    <t>Жук Ніна Михайлівна</t>
  </si>
  <si>
    <t>м. Львів, Шевченківський р-н, вул. Грінченка, 1/22</t>
  </si>
  <si>
    <t>Затхей Владислав Ігорович</t>
  </si>
  <si>
    <t>Сокальський р-н, с. Сілець, хутір Груби, 647</t>
  </si>
  <si>
    <t>Сілецька ЗШ І-ІІІ ст. ім. І. Климіва-Легенди</t>
  </si>
  <si>
    <t>Котик Тетяна Володимирівна</t>
  </si>
  <si>
    <t>м. Львів, Шевченківський р-н, вул. Творча, 16/74</t>
  </si>
  <si>
    <t>Кучурка Оксана Михайлівна</t>
  </si>
  <si>
    <t xml:space="preserve">м. Золочів, вул. Львівська, 39, кв.31 </t>
  </si>
  <si>
    <t>Золочівська ЗОШ І-ІІІ ст. №3</t>
  </si>
  <si>
    <t>Костів Анастасія Орестівна</t>
  </si>
  <si>
    <t>м. Львів, вул. Левинського, 14, кв. 6</t>
  </si>
  <si>
    <t>Львівська академічна гімназія</t>
  </si>
  <si>
    <t>Мацьків Андрій Миколайович</t>
  </si>
  <si>
    <t>Жовківський р-н, с. Волиця, вул. Квітнева, 25</t>
  </si>
  <si>
    <t xml:space="preserve">Волицька ЗОШ І-ІІІ ст. </t>
  </si>
  <si>
    <t>Муж Володимир Богданович</t>
  </si>
  <si>
    <t>Сокальський р-н, с. Лещатів, вул. Б.Хмельницького</t>
  </si>
  <si>
    <t>Боб"ятинський НВК "ЗШ І-ІІ ст. -дитячий садок"</t>
  </si>
  <si>
    <t>Янків Віталій Володимирович</t>
  </si>
  <si>
    <t>Жовківський р-н, с. Гійче, вул. Кірова, 22</t>
  </si>
  <si>
    <t>Гійченська ЗШ І-ІІІ ст.</t>
  </si>
  <si>
    <t>Мирош Юрій Михайлович</t>
  </si>
  <si>
    <t>м. Перемишляни, вул. Привокзальна, 18в, кв. 16</t>
  </si>
  <si>
    <t>Максим Остап Остапович</t>
  </si>
  <si>
    <t>м. Дрогобич, вул. Бориславська, 43, кв. 54</t>
  </si>
  <si>
    <t>СШ №16</t>
  </si>
  <si>
    <t>Пономаренко Вікторія Олегівна</t>
  </si>
  <si>
    <t>м. сокаль, вул. Зелена, 2</t>
  </si>
  <si>
    <t>Сокальська МАН</t>
  </si>
  <si>
    <t>Бугай Вікторія Володимирівна</t>
  </si>
  <si>
    <t>м. Дрогобич, вул. Січових Стрільців, 10/2</t>
  </si>
  <si>
    <t>ЗОШ №17</t>
  </si>
  <si>
    <t>м. Дрогобич, вул. Дорошенка, 21</t>
  </si>
  <si>
    <t>ЗОШ №3</t>
  </si>
  <si>
    <t>Кузик Вікторія Володимирівна</t>
  </si>
  <si>
    <t>м. Сокаль, вул. Героїв УПА, 62/17</t>
  </si>
  <si>
    <t>Лепак Тетяна Петрівна</t>
  </si>
  <si>
    <t>м. Львів, Шевченківський р-н, сул. Творча, 12/87</t>
  </si>
  <si>
    <t>Дідун Дмитро Романович</t>
  </si>
  <si>
    <t>м. Дрогобич, вул. Самбірська, 74/3, кв. 16</t>
  </si>
  <si>
    <t>Манько Віталій Васильович</t>
  </si>
  <si>
    <t>м. Стебник</t>
  </si>
  <si>
    <t>ЗОШ №11</t>
  </si>
  <si>
    <t>Старух Владислав Ярославович</t>
  </si>
  <si>
    <t>м. Дрогобич, вул. Самбірська, 100, кв. 42</t>
  </si>
  <si>
    <t>Орешнікова Ірина Іванівна</t>
  </si>
  <si>
    <t>м. Дрогобич. Вул. В.Великого, 58/59</t>
  </si>
  <si>
    <t>ЗОШ №14</t>
  </si>
  <si>
    <t>Томин Ірина Іванівна</t>
  </si>
  <si>
    <t>м. Дрогобич, вул. В.Великого, 52/63</t>
  </si>
  <si>
    <t>Савченко Юрій Євгенович</t>
  </si>
  <si>
    <t>м. Дрогобич, вул. Самбірська, 90, кв. 17</t>
  </si>
  <si>
    <t>Габрівський Павло Вікторович</t>
  </si>
  <si>
    <t>м. Дрогобич, вул. Самбірська, 60/1, кв. 27</t>
  </si>
  <si>
    <t>Качмар Марія-Валерія Олександрівна</t>
  </si>
  <si>
    <t>м. Дрогобич, вул. Шухевича, 10</t>
  </si>
  <si>
    <t>ЗОШ №1</t>
  </si>
  <si>
    <t>Чулянчик Максим</t>
  </si>
  <si>
    <t>запрошено</t>
  </si>
  <si>
    <t>дистанційний етап</t>
  </si>
  <si>
    <t>Місце</t>
  </si>
  <si>
    <t>очний етап</t>
  </si>
  <si>
    <t>Члени журі:</t>
  </si>
  <si>
    <t xml:space="preserve">Сума балів </t>
  </si>
  <si>
    <t>Спеціалізована СШ №8 м. Самбора</t>
  </si>
  <si>
    <t>НВК "Загальноосвітня школа-ліцей І-ІІІ ст. №2-ліцей"</t>
  </si>
  <si>
    <t>Мацьків Олег Васильович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</si>
</sst>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1" applyNumberFormat="0" applyAlignment="0" applyProtection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6" fillId="21" borderId="9" applyNumberFormat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1" borderId="10" xfId="0" applyFill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0">
      <selection activeCell="D7" sqref="D7"/>
    </sheetView>
  </sheetViews>
  <sheetFormatPr defaultColWidth="9.00390625" defaultRowHeight="12.75"/>
  <cols>
    <col min="1" max="1" width="6.125" style="0" customWidth="1"/>
    <col min="2" max="2" width="24.375" style="0" customWidth="1"/>
    <col min="3" max="3" width="20.625" style="0" customWidth="1"/>
    <col min="4" max="4" width="30.375" style="0" customWidth="1"/>
    <col min="5" max="5" width="3.25390625" style="0" bestFit="1" customWidth="1"/>
    <col min="6" max="8" width="3.625" style="0" bestFit="1" customWidth="1"/>
    <col min="9" max="9" width="3.25390625" style="0" bestFit="1" customWidth="1"/>
    <col min="10" max="10" width="15.125" style="0" customWidth="1"/>
    <col min="11" max="11" width="13.625" style="0" hidden="1" customWidth="1"/>
    <col min="12" max="12" width="3.625" style="0" customWidth="1"/>
    <col min="13" max="16" width="3.25390625" style="0" bestFit="1" customWidth="1"/>
  </cols>
  <sheetData>
    <row r="1" spans="1:2" ht="12.75">
      <c r="A1" s="3" t="s">
        <v>14</v>
      </c>
      <c r="B1" s="3"/>
    </row>
    <row r="2" spans="1:2" ht="12.75">
      <c r="A2" s="3" t="s">
        <v>11</v>
      </c>
      <c r="B2" s="3"/>
    </row>
    <row r="3" spans="1:2" ht="12.75">
      <c r="A3" s="3" t="s">
        <v>13</v>
      </c>
      <c r="B3" s="3"/>
    </row>
    <row r="4" spans="5:18" ht="12.75">
      <c r="E4" t="s">
        <v>136</v>
      </c>
      <c r="L4" t="s">
        <v>138</v>
      </c>
      <c r="R4" s="13"/>
    </row>
    <row r="5" spans="1:18" ht="50.25" customHeight="1">
      <c r="A5" s="1" t="s">
        <v>0</v>
      </c>
      <c r="B5" s="1" t="s">
        <v>1</v>
      </c>
      <c r="C5" s="1" t="s">
        <v>2</v>
      </c>
      <c r="D5" s="1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" t="s">
        <v>9</v>
      </c>
      <c r="K5" s="4" t="s">
        <v>10</v>
      </c>
      <c r="L5" s="10" t="s">
        <v>4</v>
      </c>
      <c r="M5" s="10" t="s">
        <v>5</v>
      </c>
      <c r="N5" s="10" t="s">
        <v>6</v>
      </c>
      <c r="O5" s="10" t="s">
        <v>7</v>
      </c>
      <c r="P5" s="10" t="s">
        <v>8</v>
      </c>
      <c r="Q5" s="1" t="s">
        <v>140</v>
      </c>
      <c r="R5" s="1" t="s">
        <v>137</v>
      </c>
    </row>
    <row r="6" spans="1:18" ht="38.25">
      <c r="A6" s="8">
        <v>1</v>
      </c>
      <c r="B6" s="8" t="s">
        <v>26</v>
      </c>
      <c r="C6" s="8" t="s">
        <v>27</v>
      </c>
      <c r="D6" s="8" t="s">
        <v>28</v>
      </c>
      <c r="E6" s="8">
        <v>4</v>
      </c>
      <c r="F6" s="8">
        <v>3.5</v>
      </c>
      <c r="G6" s="8">
        <v>5</v>
      </c>
      <c r="H6" s="8">
        <v>3.5</v>
      </c>
      <c r="I6" s="8">
        <v>5</v>
      </c>
      <c r="J6" s="8">
        <f aca="true" t="shared" si="0" ref="J6:J22">SUM(E6:I6)</f>
        <v>21</v>
      </c>
      <c r="K6" s="9" t="s">
        <v>135</v>
      </c>
      <c r="L6" s="16">
        <v>5</v>
      </c>
      <c r="M6" s="12">
        <v>5</v>
      </c>
      <c r="N6" s="12">
        <v>5</v>
      </c>
      <c r="O6" s="12">
        <v>5</v>
      </c>
      <c r="P6" s="12">
        <v>5</v>
      </c>
      <c r="Q6" s="12">
        <f aca="true" t="shared" si="1" ref="Q6:Q16">SUM(J6:P6)</f>
        <v>46</v>
      </c>
      <c r="R6" s="14">
        <v>1</v>
      </c>
    </row>
    <row r="7" spans="1:18" ht="25.5">
      <c r="A7" s="8">
        <v>2</v>
      </c>
      <c r="B7" s="8" t="s">
        <v>21</v>
      </c>
      <c r="C7" s="8" t="s">
        <v>22</v>
      </c>
      <c r="D7" s="8" t="s">
        <v>141</v>
      </c>
      <c r="E7" s="8">
        <v>5</v>
      </c>
      <c r="F7" s="8">
        <v>4</v>
      </c>
      <c r="G7" s="8">
        <v>5</v>
      </c>
      <c r="H7" s="8">
        <v>3.5</v>
      </c>
      <c r="I7" s="8">
        <v>5</v>
      </c>
      <c r="J7" s="8">
        <f t="shared" si="0"/>
        <v>22.5</v>
      </c>
      <c r="K7" s="9" t="s">
        <v>135</v>
      </c>
      <c r="L7" s="16">
        <v>1</v>
      </c>
      <c r="M7" s="12">
        <v>1</v>
      </c>
      <c r="N7" s="12">
        <v>1</v>
      </c>
      <c r="O7" s="12">
        <v>0</v>
      </c>
      <c r="P7" s="12">
        <v>0</v>
      </c>
      <c r="Q7" s="12">
        <f t="shared" si="1"/>
        <v>25.5</v>
      </c>
      <c r="R7" s="5"/>
    </row>
    <row r="8" spans="1:18" ht="25.5">
      <c r="A8" s="8">
        <v>3</v>
      </c>
      <c r="B8" s="8" t="s">
        <v>33</v>
      </c>
      <c r="C8" s="8" t="s">
        <v>34</v>
      </c>
      <c r="D8" s="8" t="s">
        <v>25</v>
      </c>
      <c r="E8" s="8">
        <v>5</v>
      </c>
      <c r="F8" s="8">
        <v>2.5</v>
      </c>
      <c r="G8" s="8">
        <v>5</v>
      </c>
      <c r="H8" s="8">
        <v>3.5</v>
      </c>
      <c r="I8" s="8">
        <v>5</v>
      </c>
      <c r="J8" s="8">
        <f t="shared" si="0"/>
        <v>21</v>
      </c>
      <c r="K8" s="9" t="s">
        <v>135</v>
      </c>
      <c r="L8" s="2"/>
      <c r="M8" s="5"/>
      <c r="N8" s="5"/>
      <c r="O8" s="5"/>
      <c r="P8" s="5"/>
      <c r="Q8" s="5">
        <f t="shared" si="1"/>
        <v>21</v>
      </c>
      <c r="R8" s="5"/>
    </row>
    <row r="9" spans="1:18" ht="25.5">
      <c r="A9" s="8">
        <v>4</v>
      </c>
      <c r="B9" s="8" t="s">
        <v>35</v>
      </c>
      <c r="C9" s="8" t="s">
        <v>36</v>
      </c>
      <c r="D9" s="8" t="s">
        <v>25</v>
      </c>
      <c r="E9" s="8">
        <v>5</v>
      </c>
      <c r="F9" s="8">
        <v>2.5</v>
      </c>
      <c r="G9" s="8">
        <v>5</v>
      </c>
      <c r="H9" s="8">
        <v>3.5</v>
      </c>
      <c r="I9" s="8">
        <v>5</v>
      </c>
      <c r="J9" s="8">
        <f t="shared" si="0"/>
        <v>21</v>
      </c>
      <c r="K9" s="9" t="s">
        <v>135</v>
      </c>
      <c r="L9" s="2"/>
      <c r="M9" s="5"/>
      <c r="N9" s="5"/>
      <c r="O9" s="5"/>
      <c r="P9" s="5"/>
      <c r="Q9" s="5">
        <f t="shared" si="1"/>
        <v>21</v>
      </c>
      <c r="R9" s="5"/>
    </row>
    <row r="10" spans="1:18" ht="25.5">
      <c r="A10" s="8">
        <v>5</v>
      </c>
      <c r="B10" s="8" t="s">
        <v>31</v>
      </c>
      <c r="C10" s="8" t="s">
        <v>32</v>
      </c>
      <c r="D10" s="8" t="s">
        <v>25</v>
      </c>
      <c r="E10" s="8">
        <v>5</v>
      </c>
      <c r="F10" s="8">
        <v>2.5</v>
      </c>
      <c r="G10" s="8">
        <v>4.5</v>
      </c>
      <c r="H10" s="8">
        <v>3.5</v>
      </c>
      <c r="I10" s="8">
        <v>5</v>
      </c>
      <c r="J10" s="8">
        <f t="shared" si="0"/>
        <v>20.5</v>
      </c>
      <c r="K10" s="9" t="s">
        <v>135</v>
      </c>
      <c r="L10" s="2"/>
      <c r="M10" s="5"/>
      <c r="N10" s="5"/>
      <c r="O10" s="5"/>
      <c r="P10" s="5"/>
      <c r="Q10" s="5">
        <f t="shared" si="1"/>
        <v>20.5</v>
      </c>
      <c r="R10" s="5"/>
    </row>
    <row r="11" spans="1:18" ht="25.5">
      <c r="A11" s="8">
        <v>6</v>
      </c>
      <c r="B11" s="8" t="s">
        <v>29</v>
      </c>
      <c r="C11" s="8" t="s">
        <v>30</v>
      </c>
      <c r="D11" s="8" t="s">
        <v>25</v>
      </c>
      <c r="E11" s="8">
        <v>5</v>
      </c>
      <c r="F11" s="8">
        <v>2</v>
      </c>
      <c r="G11" s="8">
        <v>5</v>
      </c>
      <c r="H11" s="8">
        <v>3.5</v>
      </c>
      <c r="I11" s="8">
        <v>5</v>
      </c>
      <c r="J11" s="8">
        <f t="shared" si="0"/>
        <v>20.5</v>
      </c>
      <c r="K11" s="9" t="s">
        <v>135</v>
      </c>
      <c r="L11" s="2"/>
      <c r="M11" s="5"/>
      <c r="N11" s="5"/>
      <c r="O11" s="5"/>
      <c r="P11" s="5"/>
      <c r="Q11" s="5">
        <f t="shared" si="1"/>
        <v>20.5</v>
      </c>
      <c r="R11" s="5"/>
    </row>
    <row r="12" spans="1:18" ht="25.5">
      <c r="A12" s="8">
        <v>7</v>
      </c>
      <c r="B12" s="8" t="s">
        <v>23</v>
      </c>
      <c r="C12" s="8" t="s">
        <v>24</v>
      </c>
      <c r="D12" s="8" t="s">
        <v>25</v>
      </c>
      <c r="E12" s="8">
        <v>5</v>
      </c>
      <c r="F12" s="8">
        <v>1</v>
      </c>
      <c r="G12" s="8">
        <v>5</v>
      </c>
      <c r="H12" s="8">
        <v>3.5</v>
      </c>
      <c r="I12" s="8">
        <v>5</v>
      </c>
      <c r="J12" s="8">
        <f t="shared" si="0"/>
        <v>19.5</v>
      </c>
      <c r="K12" s="9" t="s">
        <v>135</v>
      </c>
      <c r="L12" s="2"/>
      <c r="M12" s="5"/>
      <c r="N12" s="5"/>
      <c r="O12" s="5"/>
      <c r="P12" s="5"/>
      <c r="Q12" s="5">
        <f t="shared" si="1"/>
        <v>19.5</v>
      </c>
      <c r="R12" s="5"/>
    </row>
    <row r="13" spans="1:18" ht="38.25">
      <c r="A13" s="8">
        <v>8</v>
      </c>
      <c r="B13" s="8" t="s">
        <v>40</v>
      </c>
      <c r="C13" s="8" t="s">
        <v>41</v>
      </c>
      <c r="D13" s="8" t="s">
        <v>42</v>
      </c>
      <c r="E13" s="8">
        <v>5</v>
      </c>
      <c r="F13" s="8">
        <v>1</v>
      </c>
      <c r="G13" s="8">
        <v>5</v>
      </c>
      <c r="H13" s="8">
        <v>3</v>
      </c>
      <c r="I13" s="8">
        <v>5</v>
      </c>
      <c r="J13" s="8">
        <f t="shared" si="0"/>
        <v>19</v>
      </c>
      <c r="K13" s="9" t="s">
        <v>135</v>
      </c>
      <c r="L13" s="2"/>
      <c r="M13" s="5"/>
      <c r="N13" s="5"/>
      <c r="O13" s="5"/>
      <c r="P13" s="5"/>
      <c r="Q13" s="5">
        <f t="shared" si="1"/>
        <v>19</v>
      </c>
      <c r="R13" s="5"/>
    </row>
    <row r="14" spans="1:18" ht="38.25">
      <c r="A14" s="8">
        <v>9</v>
      </c>
      <c r="B14" s="8" t="s">
        <v>18</v>
      </c>
      <c r="C14" s="8" t="s">
        <v>19</v>
      </c>
      <c r="D14" s="8" t="s">
        <v>20</v>
      </c>
      <c r="E14" s="8">
        <v>4</v>
      </c>
      <c r="F14" s="8">
        <v>1</v>
      </c>
      <c r="G14" s="8">
        <v>5</v>
      </c>
      <c r="H14" s="8">
        <v>3.5</v>
      </c>
      <c r="I14" s="8">
        <v>5</v>
      </c>
      <c r="J14" s="8">
        <f t="shared" si="0"/>
        <v>18.5</v>
      </c>
      <c r="K14" s="9" t="s">
        <v>135</v>
      </c>
      <c r="L14" s="2"/>
      <c r="M14" s="5"/>
      <c r="N14" s="5"/>
      <c r="O14" s="5"/>
      <c r="P14" s="5"/>
      <c r="Q14" s="5">
        <f t="shared" si="1"/>
        <v>18.5</v>
      </c>
      <c r="R14" s="5"/>
    </row>
    <row r="15" spans="1:18" ht="38.25">
      <c r="A15" s="8">
        <v>10</v>
      </c>
      <c r="B15" s="8" t="s">
        <v>37</v>
      </c>
      <c r="C15" s="8" t="s">
        <v>38</v>
      </c>
      <c r="D15" s="8" t="s">
        <v>39</v>
      </c>
      <c r="E15" s="8">
        <v>0</v>
      </c>
      <c r="F15" s="8">
        <v>1</v>
      </c>
      <c r="G15" s="8">
        <v>5</v>
      </c>
      <c r="H15" s="8">
        <v>5</v>
      </c>
      <c r="I15" s="8">
        <v>5</v>
      </c>
      <c r="J15" s="8">
        <f t="shared" si="0"/>
        <v>16</v>
      </c>
      <c r="K15" s="9" t="s">
        <v>135</v>
      </c>
      <c r="L15" s="2"/>
      <c r="M15" s="5"/>
      <c r="N15" s="5"/>
      <c r="O15" s="5"/>
      <c r="P15" s="5"/>
      <c r="Q15" s="5">
        <f t="shared" si="1"/>
        <v>16</v>
      </c>
      <c r="R15" s="5"/>
    </row>
    <row r="16" spans="1:18" ht="38.25">
      <c r="A16" s="8">
        <v>11</v>
      </c>
      <c r="B16" s="8" t="s">
        <v>43</v>
      </c>
      <c r="C16" s="8" t="s">
        <v>44</v>
      </c>
      <c r="D16" s="8" t="s">
        <v>45</v>
      </c>
      <c r="E16" s="8">
        <v>3</v>
      </c>
      <c r="F16" s="8">
        <v>0</v>
      </c>
      <c r="G16" s="8">
        <v>5</v>
      </c>
      <c r="H16" s="8">
        <v>1.5</v>
      </c>
      <c r="I16" s="8">
        <v>5</v>
      </c>
      <c r="J16" s="8">
        <f t="shared" si="0"/>
        <v>14.5</v>
      </c>
      <c r="K16" s="9" t="s">
        <v>135</v>
      </c>
      <c r="L16" s="2"/>
      <c r="M16" s="5"/>
      <c r="N16" s="5"/>
      <c r="O16" s="5"/>
      <c r="P16" s="5"/>
      <c r="Q16" s="5">
        <f t="shared" si="1"/>
        <v>14.5</v>
      </c>
      <c r="R16" s="5"/>
    </row>
    <row r="17" spans="1:18" ht="25.5">
      <c r="A17" s="2">
        <v>12</v>
      </c>
      <c r="B17" s="2" t="s">
        <v>49</v>
      </c>
      <c r="C17" s="2" t="s">
        <v>50</v>
      </c>
      <c r="D17" s="2" t="s">
        <v>51</v>
      </c>
      <c r="E17" s="2">
        <v>0</v>
      </c>
      <c r="F17" s="2">
        <v>0</v>
      </c>
      <c r="G17" s="2">
        <v>5</v>
      </c>
      <c r="H17" s="2">
        <v>1.5</v>
      </c>
      <c r="I17" s="2">
        <v>5</v>
      </c>
      <c r="J17" s="2">
        <f t="shared" si="0"/>
        <v>11.5</v>
      </c>
      <c r="K17" s="5"/>
      <c r="L17" s="2"/>
      <c r="M17" s="5"/>
      <c r="N17" s="5"/>
      <c r="O17" s="5"/>
      <c r="P17" s="5"/>
      <c r="Q17" s="5"/>
      <c r="R17" s="5"/>
    </row>
    <row r="18" spans="1:18" ht="25.5">
      <c r="A18" s="2">
        <v>13</v>
      </c>
      <c r="B18" s="2" t="s">
        <v>15</v>
      </c>
      <c r="C18" s="2" t="s">
        <v>16</v>
      </c>
      <c r="D18" s="2" t="s">
        <v>17</v>
      </c>
      <c r="E18" s="2">
        <v>2</v>
      </c>
      <c r="F18" s="2">
        <v>0</v>
      </c>
      <c r="G18" s="2">
        <v>0</v>
      </c>
      <c r="H18" s="2">
        <v>3</v>
      </c>
      <c r="I18" s="2">
        <v>5</v>
      </c>
      <c r="J18" s="2">
        <f t="shared" si="0"/>
        <v>10</v>
      </c>
      <c r="K18" s="5"/>
      <c r="L18" s="2"/>
      <c r="M18" s="5"/>
      <c r="N18" s="5"/>
      <c r="O18" s="5"/>
      <c r="P18" s="5"/>
      <c r="Q18" s="5"/>
      <c r="R18" s="5"/>
    </row>
    <row r="19" spans="1:18" ht="25.5">
      <c r="A19" s="2">
        <v>14</v>
      </c>
      <c r="B19" s="2" t="s">
        <v>55</v>
      </c>
      <c r="C19" s="2" t="s">
        <v>56</v>
      </c>
      <c r="D19" s="2" t="s">
        <v>57</v>
      </c>
      <c r="E19" s="2">
        <v>0</v>
      </c>
      <c r="F19" s="2">
        <v>0</v>
      </c>
      <c r="G19" s="2">
        <v>3</v>
      </c>
      <c r="H19" s="2">
        <v>1</v>
      </c>
      <c r="I19" s="2">
        <v>5</v>
      </c>
      <c r="J19" s="2">
        <f t="shared" si="0"/>
        <v>9</v>
      </c>
      <c r="K19" s="5"/>
      <c r="L19" s="2"/>
      <c r="M19" s="5"/>
      <c r="N19" s="5"/>
      <c r="O19" s="5"/>
      <c r="P19" s="5"/>
      <c r="Q19" s="5"/>
      <c r="R19" s="5"/>
    </row>
    <row r="20" spans="1:18" ht="38.25">
      <c r="A20" s="2">
        <v>15</v>
      </c>
      <c r="B20" s="2" t="s">
        <v>52</v>
      </c>
      <c r="C20" s="2" t="s">
        <v>53</v>
      </c>
      <c r="D20" s="2" t="s">
        <v>54</v>
      </c>
      <c r="E20" s="2">
        <v>0</v>
      </c>
      <c r="F20" s="2">
        <v>0</v>
      </c>
      <c r="G20" s="2">
        <v>1</v>
      </c>
      <c r="H20" s="2">
        <v>0</v>
      </c>
      <c r="I20" s="2">
        <v>5</v>
      </c>
      <c r="J20" s="2">
        <f t="shared" si="0"/>
        <v>6</v>
      </c>
      <c r="K20" s="5"/>
      <c r="L20" s="2"/>
      <c r="M20" s="5"/>
      <c r="N20" s="5"/>
      <c r="O20" s="5"/>
      <c r="P20" s="5"/>
      <c r="Q20" s="5"/>
      <c r="R20" s="5"/>
    </row>
    <row r="21" spans="1:18" ht="51">
      <c r="A21" s="2">
        <v>16</v>
      </c>
      <c r="B21" s="2" t="s">
        <v>46</v>
      </c>
      <c r="C21" s="2" t="s">
        <v>47</v>
      </c>
      <c r="D21" s="2" t="s">
        <v>48</v>
      </c>
      <c r="E21" s="2">
        <v>0</v>
      </c>
      <c r="F21" s="2">
        <v>0</v>
      </c>
      <c r="G21" s="2">
        <v>2</v>
      </c>
      <c r="H21" s="2">
        <v>1.5</v>
      </c>
      <c r="I21" s="2">
        <v>1</v>
      </c>
      <c r="J21" s="2">
        <f t="shared" si="0"/>
        <v>4.5</v>
      </c>
      <c r="K21" s="5"/>
      <c r="L21" s="2"/>
      <c r="M21" s="5"/>
      <c r="N21" s="5"/>
      <c r="O21" s="5"/>
      <c r="P21" s="5"/>
      <c r="Q21" s="5"/>
      <c r="R21" s="5"/>
    </row>
    <row r="22" spans="1:18" ht="25.5">
      <c r="A22" s="2">
        <v>17</v>
      </c>
      <c r="B22" s="2" t="s">
        <v>58</v>
      </c>
      <c r="C22" s="2" t="s">
        <v>59</v>
      </c>
      <c r="D22" s="2" t="s">
        <v>48</v>
      </c>
      <c r="E22" s="2"/>
      <c r="F22" s="2"/>
      <c r="G22" s="2"/>
      <c r="H22" s="2"/>
      <c r="I22" s="2"/>
      <c r="J22" s="2">
        <f t="shared" si="0"/>
        <v>0</v>
      </c>
      <c r="K22" s="5"/>
      <c r="L22" s="2"/>
      <c r="M22" s="5"/>
      <c r="N22" s="5"/>
      <c r="O22" s="5"/>
      <c r="P22" s="5"/>
      <c r="Q22" s="5"/>
      <c r="R22" s="5"/>
    </row>
    <row r="23" spans="1:12" s="7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L23" s="6"/>
    </row>
    <row r="24" spans="1:12" s="7" customFormat="1" ht="12.75">
      <c r="A24" s="6"/>
      <c r="B24" s="11" t="s">
        <v>139</v>
      </c>
      <c r="C24" s="6"/>
      <c r="D24" s="6"/>
      <c r="E24" s="6"/>
      <c r="F24" s="6"/>
      <c r="G24" s="6"/>
      <c r="H24" s="6"/>
      <c r="I24" s="6"/>
      <c r="J24" s="6"/>
      <c r="L24" s="6"/>
    </row>
    <row r="25" spans="1:12" s="7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L25" s="6"/>
    </row>
    <row r="26" spans="1:12" s="7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L26" s="6"/>
    </row>
    <row r="27" spans="1:12" s="7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L27" s="6"/>
    </row>
    <row r="28" spans="1:12" s="7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L28" s="6"/>
    </row>
    <row r="29" spans="1:12" s="7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L29" s="6"/>
    </row>
    <row r="30" spans="1:12" s="7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L30" s="6"/>
    </row>
    <row r="31" spans="1:12" s="7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L31" s="6"/>
    </row>
    <row r="32" spans="1:12" s="7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L32" s="6"/>
    </row>
    <row r="33" spans="1:12" s="7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L33" s="6"/>
    </row>
    <row r="34" spans="1:12" s="7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L34" s="6"/>
    </row>
    <row r="35" spans="1:12" s="7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L3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0">
      <selection activeCell="C9" sqref="C9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27.375" style="0" customWidth="1"/>
    <col min="4" max="4" width="19.125" style="0" customWidth="1"/>
    <col min="5" max="9" width="3.25390625" style="0" bestFit="1" customWidth="1"/>
    <col min="10" max="10" width="14.875" style="0" customWidth="1"/>
    <col min="11" max="11" width="14.125" style="0" hidden="1" customWidth="1"/>
    <col min="12" max="13" width="3.25390625" style="0" bestFit="1" customWidth="1"/>
    <col min="14" max="14" width="4.375" style="0" customWidth="1"/>
    <col min="15" max="16" width="3.25390625" style="0" bestFit="1" customWidth="1"/>
    <col min="18" max="18" width="9.125" style="13" customWidth="1"/>
  </cols>
  <sheetData>
    <row r="1" spans="1:2" ht="12.75">
      <c r="A1" s="3" t="s">
        <v>14</v>
      </c>
      <c r="B1" s="3"/>
    </row>
    <row r="2" spans="1:2" ht="12.75">
      <c r="A2" s="3" t="s">
        <v>11</v>
      </c>
      <c r="B2" s="3"/>
    </row>
    <row r="3" spans="1:2" ht="12.75">
      <c r="A3" s="3" t="s">
        <v>12</v>
      </c>
      <c r="B3" s="3"/>
    </row>
    <row r="4" spans="5:12" ht="12.75">
      <c r="E4" t="s">
        <v>136</v>
      </c>
      <c r="L4" t="s">
        <v>138</v>
      </c>
    </row>
    <row r="5" spans="1:18" ht="60" customHeight="1">
      <c r="A5" s="1" t="s">
        <v>0</v>
      </c>
      <c r="B5" s="1" t="s">
        <v>1</v>
      </c>
      <c r="C5" s="1" t="s">
        <v>2</v>
      </c>
      <c r="D5" s="1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" t="s">
        <v>9</v>
      </c>
      <c r="K5" s="4" t="s">
        <v>10</v>
      </c>
      <c r="L5" s="10" t="s">
        <v>4</v>
      </c>
      <c r="M5" s="10" t="s">
        <v>5</v>
      </c>
      <c r="N5" s="10" t="s">
        <v>6</v>
      </c>
      <c r="O5" s="10" t="s">
        <v>7</v>
      </c>
      <c r="P5" s="10" t="s">
        <v>8</v>
      </c>
      <c r="Q5" s="1" t="s">
        <v>140</v>
      </c>
      <c r="R5" s="1" t="s">
        <v>137</v>
      </c>
    </row>
    <row r="6" spans="1:18" ht="38.25">
      <c r="A6" s="8">
        <v>1</v>
      </c>
      <c r="B6" s="8" t="s">
        <v>131</v>
      </c>
      <c r="C6" s="8" t="s">
        <v>132</v>
      </c>
      <c r="D6" s="8" t="s">
        <v>133</v>
      </c>
      <c r="E6" s="8">
        <v>5</v>
      </c>
      <c r="F6" s="8">
        <v>5</v>
      </c>
      <c r="G6" s="8">
        <v>5</v>
      </c>
      <c r="H6" s="8">
        <v>5</v>
      </c>
      <c r="I6" s="8">
        <v>4</v>
      </c>
      <c r="J6" s="8">
        <f aca="true" t="shared" si="0" ref="J6:J36">SUM(E6:I6)</f>
        <v>24</v>
      </c>
      <c r="K6" s="9" t="s">
        <v>135</v>
      </c>
      <c r="L6" s="12">
        <v>0</v>
      </c>
      <c r="M6" s="12">
        <v>5</v>
      </c>
      <c r="N6" s="12">
        <v>4.5</v>
      </c>
      <c r="O6" s="12">
        <v>5</v>
      </c>
      <c r="P6" s="12">
        <v>5</v>
      </c>
      <c r="Q6" s="12">
        <f aca="true" t="shared" si="1" ref="Q6:Q36">SUM(J6:P6)</f>
        <v>43.5</v>
      </c>
      <c r="R6" s="14">
        <v>1</v>
      </c>
    </row>
    <row r="7" spans="1:18" ht="51">
      <c r="A7" s="8">
        <v>2</v>
      </c>
      <c r="B7" s="8" t="s">
        <v>60</v>
      </c>
      <c r="C7" s="8" t="s">
        <v>61</v>
      </c>
      <c r="D7" s="8" t="s">
        <v>54</v>
      </c>
      <c r="E7" s="8">
        <v>4</v>
      </c>
      <c r="F7" s="8">
        <v>5</v>
      </c>
      <c r="G7" s="8">
        <v>5</v>
      </c>
      <c r="H7" s="8">
        <v>4</v>
      </c>
      <c r="I7" s="8">
        <v>5</v>
      </c>
      <c r="J7" s="8">
        <f t="shared" si="0"/>
        <v>23</v>
      </c>
      <c r="K7" s="9" t="s">
        <v>135</v>
      </c>
      <c r="L7" s="12">
        <v>2</v>
      </c>
      <c r="M7" s="12">
        <v>3</v>
      </c>
      <c r="N7" s="12">
        <v>5</v>
      </c>
      <c r="O7" s="12">
        <v>5</v>
      </c>
      <c r="P7" s="12">
        <v>5</v>
      </c>
      <c r="Q7" s="12">
        <f t="shared" si="1"/>
        <v>43</v>
      </c>
      <c r="R7" s="14">
        <v>2</v>
      </c>
    </row>
    <row r="8" spans="1:18" ht="25.5">
      <c r="A8" s="8">
        <v>3</v>
      </c>
      <c r="B8" s="8" t="s">
        <v>83</v>
      </c>
      <c r="C8" s="8" t="s">
        <v>84</v>
      </c>
      <c r="D8" s="8" t="s">
        <v>85</v>
      </c>
      <c r="E8" s="8">
        <v>2</v>
      </c>
      <c r="F8" s="8">
        <v>4</v>
      </c>
      <c r="G8" s="8">
        <v>5</v>
      </c>
      <c r="H8" s="8">
        <v>4</v>
      </c>
      <c r="I8" s="8">
        <v>1</v>
      </c>
      <c r="J8" s="8">
        <f t="shared" si="0"/>
        <v>16</v>
      </c>
      <c r="K8" s="9" t="s">
        <v>135</v>
      </c>
      <c r="L8" s="12">
        <v>5</v>
      </c>
      <c r="M8" s="12">
        <v>5</v>
      </c>
      <c r="N8" s="12">
        <v>5</v>
      </c>
      <c r="O8" s="12">
        <v>5</v>
      </c>
      <c r="P8" s="12">
        <v>5</v>
      </c>
      <c r="Q8" s="12">
        <f t="shared" si="1"/>
        <v>41</v>
      </c>
      <c r="R8" s="15"/>
    </row>
    <row r="9" spans="1:18" ht="25.5">
      <c r="A9" s="8">
        <v>4</v>
      </c>
      <c r="B9" s="8" t="s">
        <v>125</v>
      </c>
      <c r="C9" s="8" t="s">
        <v>126</v>
      </c>
      <c r="D9" s="8" t="s">
        <v>124</v>
      </c>
      <c r="E9" s="8">
        <v>4</v>
      </c>
      <c r="F9" s="8">
        <v>3</v>
      </c>
      <c r="G9" s="8">
        <v>5</v>
      </c>
      <c r="H9" s="8">
        <v>5</v>
      </c>
      <c r="I9" s="8">
        <v>5</v>
      </c>
      <c r="J9" s="8">
        <f t="shared" si="0"/>
        <v>22</v>
      </c>
      <c r="K9" s="9" t="s">
        <v>135</v>
      </c>
      <c r="L9" s="12">
        <v>5</v>
      </c>
      <c r="M9" s="12">
        <v>1</v>
      </c>
      <c r="N9" s="12">
        <v>0</v>
      </c>
      <c r="O9" s="12">
        <v>2</v>
      </c>
      <c r="P9" s="12">
        <v>1</v>
      </c>
      <c r="Q9" s="12">
        <f t="shared" si="1"/>
        <v>31</v>
      </c>
      <c r="R9" s="15"/>
    </row>
    <row r="10" spans="1:18" ht="25.5">
      <c r="A10" s="8">
        <v>5</v>
      </c>
      <c r="B10" s="8" t="s">
        <v>115</v>
      </c>
      <c r="C10" s="8" t="s">
        <v>116</v>
      </c>
      <c r="D10" s="8" t="s">
        <v>108</v>
      </c>
      <c r="E10" s="8">
        <v>5</v>
      </c>
      <c r="F10" s="8">
        <v>5</v>
      </c>
      <c r="G10" s="8">
        <v>5</v>
      </c>
      <c r="H10" s="8">
        <v>5</v>
      </c>
      <c r="I10" s="8">
        <v>5</v>
      </c>
      <c r="J10" s="8">
        <f t="shared" si="0"/>
        <v>25</v>
      </c>
      <c r="K10" s="9" t="s">
        <v>135</v>
      </c>
      <c r="L10" s="5"/>
      <c r="M10" s="5"/>
      <c r="N10" s="5"/>
      <c r="O10" s="5"/>
      <c r="P10" s="5"/>
      <c r="Q10" s="5">
        <f t="shared" si="1"/>
        <v>25</v>
      </c>
      <c r="R10" s="15"/>
    </row>
    <row r="11" spans="1:18" ht="25.5">
      <c r="A11" s="8">
        <v>6</v>
      </c>
      <c r="B11" s="8" t="s">
        <v>117</v>
      </c>
      <c r="C11" s="8" t="s">
        <v>118</v>
      </c>
      <c r="D11" s="8" t="s">
        <v>119</v>
      </c>
      <c r="E11" s="8">
        <v>5</v>
      </c>
      <c r="F11" s="8">
        <v>5</v>
      </c>
      <c r="G11" s="8">
        <v>5</v>
      </c>
      <c r="H11" s="8">
        <v>5</v>
      </c>
      <c r="I11" s="8">
        <v>5</v>
      </c>
      <c r="J11" s="8">
        <f t="shared" si="0"/>
        <v>25</v>
      </c>
      <c r="K11" s="9" t="s">
        <v>135</v>
      </c>
      <c r="L11" s="5"/>
      <c r="M11" s="5"/>
      <c r="N11" s="5"/>
      <c r="O11" s="5"/>
      <c r="P11" s="5"/>
      <c r="Q11" s="5">
        <f t="shared" si="1"/>
        <v>25</v>
      </c>
      <c r="R11" s="15"/>
    </row>
    <row r="12" spans="1:18" ht="25.5">
      <c r="A12" s="8">
        <v>7</v>
      </c>
      <c r="B12" s="8" t="s">
        <v>122</v>
      </c>
      <c r="C12" s="8" t="s">
        <v>123</v>
      </c>
      <c r="D12" s="8" t="s">
        <v>124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  <c r="J12" s="8">
        <f t="shared" si="0"/>
        <v>25</v>
      </c>
      <c r="K12" s="9" t="s">
        <v>135</v>
      </c>
      <c r="L12" s="5"/>
      <c r="M12" s="5"/>
      <c r="N12" s="5"/>
      <c r="O12" s="5"/>
      <c r="P12" s="5"/>
      <c r="Q12" s="5">
        <f t="shared" si="1"/>
        <v>25</v>
      </c>
      <c r="R12" s="15"/>
    </row>
    <row r="13" spans="1:18" ht="38.25">
      <c r="A13" s="8">
        <v>8</v>
      </c>
      <c r="B13" s="8" t="s">
        <v>120</v>
      </c>
      <c r="C13" s="8" t="s">
        <v>121</v>
      </c>
      <c r="D13" s="8" t="s">
        <v>108</v>
      </c>
      <c r="E13" s="8">
        <v>5</v>
      </c>
      <c r="F13" s="8">
        <v>5</v>
      </c>
      <c r="G13" s="8">
        <v>5</v>
      </c>
      <c r="H13" s="8">
        <v>5</v>
      </c>
      <c r="I13" s="8">
        <v>5</v>
      </c>
      <c r="J13" s="8">
        <f t="shared" si="0"/>
        <v>25</v>
      </c>
      <c r="K13" s="9" t="s">
        <v>135</v>
      </c>
      <c r="L13" s="5"/>
      <c r="M13" s="5"/>
      <c r="N13" s="5"/>
      <c r="O13" s="5"/>
      <c r="P13" s="5"/>
      <c r="Q13" s="5">
        <f t="shared" si="1"/>
        <v>25</v>
      </c>
      <c r="R13" s="15"/>
    </row>
    <row r="14" spans="1:18" ht="38.25">
      <c r="A14" s="8">
        <v>9</v>
      </c>
      <c r="B14" s="8" t="s">
        <v>69</v>
      </c>
      <c r="C14" s="8" t="s">
        <v>70</v>
      </c>
      <c r="D14" s="8" t="s">
        <v>71</v>
      </c>
      <c r="E14" s="8">
        <v>5</v>
      </c>
      <c r="F14" s="8">
        <v>5</v>
      </c>
      <c r="G14" s="8">
        <v>5</v>
      </c>
      <c r="H14" s="8">
        <v>5</v>
      </c>
      <c r="I14" s="8">
        <v>4</v>
      </c>
      <c r="J14" s="8">
        <f t="shared" si="0"/>
        <v>24</v>
      </c>
      <c r="K14" s="9" t="s">
        <v>135</v>
      </c>
      <c r="L14" s="5"/>
      <c r="M14" s="5"/>
      <c r="N14" s="5"/>
      <c r="O14" s="5"/>
      <c r="P14" s="5"/>
      <c r="Q14" s="5">
        <f t="shared" si="1"/>
        <v>24</v>
      </c>
      <c r="R14" s="15"/>
    </row>
    <row r="15" spans="1:18" ht="38.25">
      <c r="A15" s="8">
        <v>10</v>
      </c>
      <c r="B15" s="8" t="s">
        <v>129</v>
      </c>
      <c r="C15" s="8" t="s">
        <v>130</v>
      </c>
      <c r="D15" s="8" t="s">
        <v>108</v>
      </c>
      <c r="E15" s="8">
        <v>5</v>
      </c>
      <c r="F15" s="8">
        <v>5</v>
      </c>
      <c r="G15" s="8">
        <v>5</v>
      </c>
      <c r="H15" s="8">
        <v>5</v>
      </c>
      <c r="I15" s="8">
        <v>4</v>
      </c>
      <c r="J15" s="8">
        <f t="shared" si="0"/>
        <v>24</v>
      </c>
      <c r="K15" s="9" t="s">
        <v>135</v>
      </c>
      <c r="L15" s="5"/>
      <c r="M15" s="5"/>
      <c r="N15" s="5"/>
      <c r="O15" s="5"/>
      <c r="P15" s="5"/>
      <c r="Q15" s="5">
        <f t="shared" si="1"/>
        <v>24</v>
      </c>
      <c r="R15" s="15"/>
    </row>
    <row r="16" spans="1:18" ht="25.5">
      <c r="A16" s="8">
        <v>11</v>
      </c>
      <c r="B16" s="8" t="s">
        <v>76</v>
      </c>
      <c r="C16" s="8" t="s">
        <v>77</v>
      </c>
      <c r="D16" s="8" t="s">
        <v>48</v>
      </c>
      <c r="E16" s="8">
        <v>5</v>
      </c>
      <c r="F16" s="8">
        <v>5</v>
      </c>
      <c r="G16" s="8">
        <v>5</v>
      </c>
      <c r="H16" s="8">
        <v>5</v>
      </c>
      <c r="I16" s="8">
        <v>4</v>
      </c>
      <c r="J16" s="8">
        <f t="shared" si="0"/>
        <v>24</v>
      </c>
      <c r="K16" s="9" t="s">
        <v>135</v>
      </c>
      <c r="L16" s="5"/>
      <c r="M16" s="5"/>
      <c r="N16" s="5"/>
      <c r="O16" s="5"/>
      <c r="P16" s="5"/>
      <c r="Q16" s="5">
        <f t="shared" si="1"/>
        <v>24</v>
      </c>
      <c r="R16" s="15"/>
    </row>
    <row r="17" spans="1:18" ht="25.5">
      <c r="A17" s="8">
        <v>12</v>
      </c>
      <c r="B17" s="8" t="s">
        <v>127</v>
      </c>
      <c r="C17" s="8" t="s">
        <v>128</v>
      </c>
      <c r="D17" s="8" t="s">
        <v>108</v>
      </c>
      <c r="E17" s="8">
        <v>5</v>
      </c>
      <c r="F17" s="8">
        <v>5</v>
      </c>
      <c r="G17" s="8">
        <v>5</v>
      </c>
      <c r="H17" s="8">
        <v>5</v>
      </c>
      <c r="I17" s="8">
        <v>4</v>
      </c>
      <c r="J17" s="8">
        <f t="shared" si="0"/>
        <v>24</v>
      </c>
      <c r="K17" s="9" t="s">
        <v>135</v>
      </c>
      <c r="L17" s="5"/>
      <c r="M17" s="5"/>
      <c r="N17" s="5"/>
      <c r="O17" s="5"/>
      <c r="P17" s="5"/>
      <c r="Q17" s="5">
        <f t="shared" si="1"/>
        <v>24</v>
      </c>
      <c r="R17" s="15"/>
    </row>
    <row r="18" spans="1:18" ht="25.5">
      <c r="A18" s="8">
        <v>13</v>
      </c>
      <c r="B18" s="8" t="s">
        <v>106</v>
      </c>
      <c r="C18" s="8" t="s">
        <v>107</v>
      </c>
      <c r="D18" s="8" t="s">
        <v>108</v>
      </c>
      <c r="E18" s="8">
        <v>5</v>
      </c>
      <c r="F18" s="8">
        <v>5</v>
      </c>
      <c r="G18" s="8">
        <v>5</v>
      </c>
      <c r="H18" s="8">
        <v>4</v>
      </c>
      <c r="I18" s="8">
        <v>4</v>
      </c>
      <c r="J18" s="8">
        <f t="shared" si="0"/>
        <v>23</v>
      </c>
      <c r="K18" s="9" t="s">
        <v>135</v>
      </c>
      <c r="L18" s="5"/>
      <c r="M18" s="5"/>
      <c r="N18" s="5"/>
      <c r="O18" s="5"/>
      <c r="P18" s="5"/>
      <c r="Q18" s="5">
        <f t="shared" si="1"/>
        <v>23</v>
      </c>
      <c r="R18" s="15"/>
    </row>
    <row r="19" spans="1:18" ht="51">
      <c r="A19" s="8">
        <v>14</v>
      </c>
      <c r="B19" s="8" t="s">
        <v>72</v>
      </c>
      <c r="C19" s="8" t="s">
        <v>73</v>
      </c>
      <c r="D19" s="8" t="s">
        <v>142</v>
      </c>
      <c r="E19" s="8">
        <v>5</v>
      </c>
      <c r="F19" s="8">
        <v>5</v>
      </c>
      <c r="G19" s="8">
        <v>5</v>
      </c>
      <c r="H19" s="8">
        <v>4</v>
      </c>
      <c r="I19" s="8">
        <v>4</v>
      </c>
      <c r="J19" s="8">
        <f t="shared" si="0"/>
        <v>23</v>
      </c>
      <c r="K19" s="9" t="s">
        <v>135</v>
      </c>
      <c r="L19" s="5"/>
      <c r="M19" s="5"/>
      <c r="N19" s="5"/>
      <c r="O19" s="5"/>
      <c r="P19" s="5"/>
      <c r="Q19" s="5">
        <f t="shared" si="1"/>
        <v>23</v>
      </c>
      <c r="R19" s="15"/>
    </row>
    <row r="20" spans="1:18" ht="25.5">
      <c r="A20" s="8">
        <v>15</v>
      </c>
      <c r="B20" s="8" t="s">
        <v>113</v>
      </c>
      <c r="C20" s="8" t="s">
        <v>114</v>
      </c>
      <c r="D20" s="8" t="s">
        <v>48</v>
      </c>
      <c r="E20" s="8">
        <v>5</v>
      </c>
      <c r="F20" s="8">
        <v>5</v>
      </c>
      <c r="G20" s="8">
        <v>5</v>
      </c>
      <c r="H20" s="8">
        <v>4</v>
      </c>
      <c r="I20" s="8">
        <v>4</v>
      </c>
      <c r="J20" s="8">
        <f t="shared" si="0"/>
        <v>23</v>
      </c>
      <c r="K20" s="9" t="s">
        <v>135</v>
      </c>
      <c r="L20" s="5"/>
      <c r="M20" s="5"/>
      <c r="N20" s="5"/>
      <c r="O20" s="5"/>
      <c r="P20" s="5"/>
      <c r="Q20" s="5">
        <f t="shared" si="1"/>
        <v>23</v>
      </c>
      <c r="R20" s="15"/>
    </row>
    <row r="21" spans="1:18" ht="25.5">
      <c r="A21" s="8">
        <v>16</v>
      </c>
      <c r="B21" s="8" t="s">
        <v>89</v>
      </c>
      <c r="C21" s="8" t="s">
        <v>90</v>
      </c>
      <c r="D21" s="8" t="s">
        <v>91</v>
      </c>
      <c r="E21" s="8">
        <v>5</v>
      </c>
      <c r="F21" s="8">
        <v>5</v>
      </c>
      <c r="G21" s="8">
        <v>5</v>
      </c>
      <c r="H21" s="8">
        <v>4</v>
      </c>
      <c r="I21" s="8">
        <v>4</v>
      </c>
      <c r="J21" s="8">
        <f t="shared" si="0"/>
        <v>23</v>
      </c>
      <c r="K21" s="9" t="s">
        <v>135</v>
      </c>
      <c r="L21" s="5"/>
      <c r="M21" s="5"/>
      <c r="N21" s="5"/>
      <c r="O21" s="5"/>
      <c r="P21" s="5"/>
      <c r="Q21" s="5">
        <f t="shared" si="1"/>
        <v>23</v>
      </c>
      <c r="R21" s="15"/>
    </row>
    <row r="22" spans="1:18" ht="25.5">
      <c r="A22" s="8">
        <v>17</v>
      </c>
      <c r="B22" s="8" t="s">
        <v>143</v>
      </c>
      <c r="C22" s="8" t="s">
        <v>109</v>
      </c>
      <c r="D22" s="8" t="s">
        <v>110</v>
      </c>
      <c r="E22" s="8">
        <v>5</v>
      </c>
      <c r="F22" s="8">
        <v>5</v>
      </c>
      <c r="G22" s="8">
        <v>5</v>
      </c>
      <c r="H22" s="8">
        <v>4</v>
      </c>
      <c r="I22" s="8">
        <v>4</v>
      </c>
      <c r="J22" s="8">
        <f t="shared" si="0"/>
        <v>23</v>
      </c>
      <c r="K22" s="9" t="s">
        <v>135</v>
      </c>
      <c r="L22" s="5"/>
      <c r="M22" s="5"/>
      <c r="N22" s="5"/>
      <c r="O22" s="5"/>
      <c r="P22" s="5"/>
      <c r="Q22" s="5">
        <f t="shared" si="1"/>
        <v>23</v>
      </c>
      <c r="R22" s="15"/>
    </row>
    <row r="23" spans="1:18" ht="25.5">
      <c r="A23" s="8">
        <v>18</v>
      </c>
      <c r="B23" s="8" t="s">
        <v>65</v>
      </c>
      <c r="C23" s="8" t="s">
        <v>66</v>
      </c>
      <c r="D23" s="8" t="s">
        <v>48</v>
      </c>
      <c r="E23" s="8">
        <v>4</v>
      </c>
      <c r="F23" s="8">
        <v>5</v>
      </c>
      <c r="G23" s="8">
        <v>5</v>
      </c>
      <c r="H23" s="8">
        <v>4</v>
      </c>
      <c r="I23" s="8">
        <v>4</v>
      </c>
      <c r="J23" s="8">
        <f t="shared" si="0"/>
        <v>22</v>
      </c>
      <c r="K23" s="9" t="s">
        <v>135</v>
      </c>
      <c r="L23" s="5"/>
      <c r="M23" s="5"/>
      <c r="N23" s="5"/>
      <c r="O23" s="5"/>
      <c r="P23" s="5"/>
      <c r="Q23" s="5">
        <f t="shared" si="1"/>
        <v>22</v>
      </c>
      <c r="R23" s="15"/>
    </row>
    <row r="24" spans="1:18" ht="25.5">
      <c r="A24" s="8">
        <v>19</v>
      </c>
      <c r="B24" s="8" t="s">
        <v>81</v>
      </c>
      <c r="C24" s="8" t="s">
        <v>82</v>
      </c>
      <c r="D24" s="8" t="s">
        <v>48</v>
      </c>
      <c r="E24" s="8">
        <v>4</v>
      </c>
      <c r="F24" s="8">
        <v>5</v>
      </c>
      <c r="G24" s="8">
        <v>5</v>
      </c>
      <c r="H24" s="8">
        <v>4</v>
      </c>
      <c r="I24" s="8">
        <v>4</v>
      </c>
      <c r="J24" s="8">
        <f t="shared" si="0"/>
        <v>22</v>
      </c>
      <c r="K24" s="9" t="s">
        <v>135</v>
      </c>
      <c r="L24" s="5"/>
      <c r="M24" s="5"/>
      <c r="N24" s="5"/>
      <c r="O24" s="5"/>
      <c r="P24" s="5"/>
      <c r="Q24" s="5">
        <f t="shared" si="1"/>
        <v>22</v>
      </c>
      <c r="R24" s="15"/>
    </row>
    <row r="25" spans="1:18" ht="51">
      <c r="A25" s="8">
        <v>20</v>
      </c>
      <c r="B25" s="8" t="s">
        <v>98</v>
      </c>
      <c r="C25" s="8" t="s">
        <v>99</v>
      </c>
      <c r="D25" s="8" t="s">
        <v>54</v>
      </c>
      <c r="E25" s="8">
        <v>5</v>
      </c>
      <c r="F25" s="8">
        <v>5</v>
      </c>
      <c r="G25" s="8">
        <v>5</v>
      </c>
      <c r="H25" s="8">
        <v>4</v>
      </c>
      <c r="I25" s="8">
        <v>3</v>
      </c>
      <c r="J25" s="8">
        <f t="shared" si="0"/>
        <v>22</v>
      </c>
      <c r="K25" s="9" t="s">
        <v>135</v>
      </c>
      <c r="L25" s="5"/>
      <c r="M25" s="5"/>
      <c r="N25" s="5"/>
      <c r="O25" s="5"/>
      <c r="P25" s="5"/>
      <c r="Q25" s="5">
        <f t="shared" si="1"/>
        <v>22</v>
      </c>
      <c r="R25" s="15"/>
    </row>
    <row r="26" spans="1:18" ht="38.25">
      <c r="A26" s="8">
        <v>21</v>
      </c>
      <c r="B26" s="8" t="s">
        <v>103</v>
      </c>
      <c r="C26" s="8" t="s">
        <v>104</v>
      </c>
      <c r="D26" s="8" t="s">
        <v>105</v>
      </c>
      <c r="E26" s="8">
        <v>3</v>
      </c>
      <c r="F26" s="8">
        <v>5</v>
      </c>
      <c r="G26" s="8">
        <v>5</v>
      </c>
      <c r="H26" s="8">
        <v>5</v>
      </c>
      <c r="I26" s="8">
        <v>4</v>
      </c>
      <c r="J26" s="8">
        <f t="shared" si="0"/>
        <v>22</v>
      </c>
      <c r="K26" s="9" t="s">
        <v>135</v>
      </c>
      <c r="L26" s="5"/>
      <c r="M26" s="5"/>
      <c r="N26" s="5"/>
      <c r="O26" s="5"/>
      <c r="P26" s="5"/>
      <c r="Q26" s="5">
        <f t="shared" si="1"/>
        <v>22</v>
      </c>
      <c r="R26" s="15"/>
    </row>
    <row r="27" spans="1:18" ht="38.25">
      <c r="A27" s="8">
        <v>22</v>
      </c>
      <c r="B27" s="8" t="s">
        <v>78</v>
      </c>
      <c r="C27" s="8" t="s">
        <v>79</v>
      </c>
      <c r="D27" s="8" t="s">
        <v>80</v>
      </c>
      <c r="E27" s="8">
        <v>5</v>
      </c>
      <c r="F27" s="8">
        <v>5</v>
      </c>
      <c r="G27" s="8">
        <v>5</v>
      </c>
      <c r="H27" s="8">
        <v>5</v>
      </c>
      <c r="I27" s="8">
        <v>1</v>
      </c>
      <c r="J27" s="8">
        <f t="shared" si="0"/>
        <v>21</v>
      </c>
      <c r="K27" s="9" t="s">
        <v>135</v>
      </c>
      <c r="L27" s="5"/>
      <c r="M27" s="5"/>
      <c r="N27" s="5"/>
      <c r="O27" s="5"/>
      <c r="P27" s="5"/>
      <c r="Q27" s="5">
        <f t="shared" si="1"/>
        <v>21</v>
      </c>
      <c r="R27" s="15"/>
    </row>
    <row r="28" spans="1:18" ht="25.5">
      <c r="A28" s="8">
        <v>23</v>
      </c>
      <c r="B28" s="8" t="s">
        <v>86</v>
      </c>
      <c r="C28" s="8" t="s">
        <v>87</v>
      </c>
      <c r="D28" s="8" t="s">
        <v>88</v>
      </c>
      <c r="E28" s="8">
        <v>4</v>
      </c>
      <c r="F28" s="8">
        <v>5</v>
      </c>
      <c r="G28" s="8">
        <v>3</v>
      </c>
      <c r="H28" s="8">
        <v>5</v>
      </c>
      <c r="I28" s="8">
        <v>4</v>
      </c>
      <c r="J28" s="8">
        <f t="shared" si="0"/>
        <v>21</v>
      </c>
      <c r="K28" s="9" t="s">
        <v>135</v>
      </c>
      <c r="L28" s="5"/>
      <c r="M28" s="5"/>
      <c r="N28" s="5"/>
      <c r="O28" s="5"/>
      <c r="P28" s="5"/>
      <c r="Q28" s="5">
        <f t="shared" si="1"/>
        <v>21</v>
      </c>
      <c r="R28" s="15"/>
    </row>
    <row r="29" spans="1:18" ht="38.25">
      <c r="A29" s="8">
        <v>24</v>
      </c>
      <c r="B29" s="8" t="s">
        <v>111</v>
      </c>
      <c r="C29" s="8" t="s">
        <v>112</v>
      </c>
      <c r="D29" s="8" t="s">
        <v>71</v>
      </c>
      <c r="E29" s="8">
        <v>3</v>
      </c>
      <c r="F29" s="8">
        <v>5</v>
      </c>
      <c r="G29" s="8">
        <v>5</v>
      </c>
      <c r="H29" s="8">
        <v>4</v>
      </c>
      <c r="I29" s="8">
        <v>4</v>
      </c>
      <c r="J29" s="8">
        <f t="shared" si="0"/>
        <v>21</v>
      </c>
      <c r="K29" s="9" t="s">
        <v>135</v>
      </c>
      <c r="L29" s="5"/>
      <c r="M29" s="5"/>
      <c r="N29" s="5"/>
      <c r="O29" s="5"/>
      <c r="P29" s="5"/>
      <c r="Q29" s="5">
        <f t="shared" si="1"/>
        <v>21</v>
      </c>
      <c r="R29" s="15"/>
    </row>
    <row r="30" spans="1:18" ht="25.5">
      <c r="A30" s="8">
        <v>25</v>
      </c>
      <c r="B30" s="8" t="s">
        <v>100</v>
      </c>
      <c r="C30" s="8" t="s">
        <v>101</v>
      </c>
      <c r="D30" s="8" t="s">
        <v>102</v>
      </c>
      <c r="E30" s="8">
        <v>5</v>
      </c>
      <c r="F30" s="8">
        <v>5</v>
      </c>
      <c r="G30" s="8">
        <v>5</v>
      </c>
      <c r="H30" s="8">
        <v>5</v>
      </c>
      <c r="I30" s="8">
        <v>1</v>
      </c>
      <c r="J30" s="8">
        <f t="shared" si="0"/>
        <v>21</v>
      </c>
      <c r="K30" s="9" t="s">
        <v>135</v>
      </c>
      <c r="L30" s="5"/>
      <c r="M30" s="5"/>
      <c r="N30" s="5"/>
      <c r="O30" s="5"/>
      <c r="P30" s="5"/>
      <c r="Q30" s="5">
        <f t="shared" si="1"/>
        <v>21</v>
      </c>
      <c r="R30" s="15"/>
    </row>
    <row r="31" spans="1:18" ht="51">
      <c r="A31" s="8">
        <v>26</v>
      </c>
      <c r="B31" s="8" t="s">
        <v>62</v>
      </c>
      <c r="C31" s="8" t="s">
        <v>63</v>
      </c>
      <c r="D31" s="8" t="s">
        <v>64</v>
      </c>
      <c r="E31" s="8">
        <v>5</v>
      </c>
      <c r="F31" s="8">
        <v>2</v>
      </c>
      <c r="G31" s="8">
        <v>5</v>
      </c>
      <c r="H31" s="8">
        <v>4</v>
      </c>
      <c r="I31" s="8">
        <v>4</v>
      </c>
      <c r="J31" s="8">
        <f t="shared" si="0"/>
        <v>20</v>
      </c>
      <c r="K31" s="9" t="s">
        <v>135</v>
      </c>
      <c r="L31" s="5"/>
      <c r="M31" s="5"/>
      <c r="N31" s="5"/>
      <c r="O31" s="5"/>
      <c r="P31" s="5"/>
      <c r="Q31" s="5">
        <f t="shared" si="1"/>
        <v>20</v>
      </c>
      <c r="R31" s="15"/>
    </row>
    <row r="32" spans="1:18" ht="25.5">
      <c r="A32" s="8">
        <v>27</v>
      </c>
      <c r="B32" s="8" t="s">
        <v>67</v>
      </c>
      <c r="C32" s="8" t="s">
        <v>68</v>
      </c>
      <c r="D32" s="8" t="s">
        <v>48</v>
      </c>
      <c r="E32" s="8">
        <v>5</v>
      </c>
      <c r="F32" s="8">
        <v>4</v>
      </c>
      <c r="G32" s="8">
        <v>5</v>
      </c>
      <c r="H32" s="8">
        <v>5</v>
      </c>
      <c r="I32" s="8">
        <v>0</v>
      </c>
      <c r="J32" s="8">
        <f t="shared" si="0"/>
        <v>19</v>
      </c>
      <c r="K32" s="9" t="s">
        <v>135</v>
      </c>
      <c r="L32" s="5"/>
      <c r="M32" s="5"/>
      <c r="N32" s="5"/>
      <c r="O32" s="5"/>
      <c r="P32" s="5"/>
      <c r="Q32" s="5">
        <f t="shared" si="1"/>
        <v>19</v>
      </c>
      <c r="R32" s="15"/>
    </row>
    <row r="33" spans="1:18" ht="25.5">
      <c r="A33" s="8">
        <v>28</v>
      </c>
      <c r="B33" s="8" t="s">
        <v>74</v>
      </c>
      <c r="C33" s="8" t="s">
        <v>75</v>
      </c>
      <c r="D33" s="8" t="s">
        <v>48</v>
      </c>
      <c r="E33" s="8">
        <v>5</v>
      </c>
      <c r="F33" s="8">
        <v>5</v>
      </c>
      <c r="G33" s="8">
        <v>5</v>
      </c>
      <c r="H33" s="8">
        <v>0</v>
      </c>
      <c r="I33" s="8">
        <v>4</v>
      </c>
      <c r="J33" s="8">
        <f t="shared" si="0"/>
        <v>19</v>
      </c>
      <c r="K33" s="9" t="s">
        <v>135</v>
      </c>
      <c r="L33" s="5"/>
      <c r="M33" s="5"/>
      <c r="N33" s="5"/>
      <c r="O33" s="5"/>
      <c r="P33" s="5"/>
      <c r="Q33" s="5">
        <f t="shared" si="1"/>
        <v>19</v>
      </c>
      <c r="R33" s="15"/>
    </row>
    <row r="34" spans="1:18" ht="25.5">
      <c r="A34" s="8">
        <v>29</v>
      </c>
      <c r="B34" s="8" t="s">
        <v>134</v>
      </c>
      <c r="C34" s="9"/>
      <c r="D34" s="9"/>
      <c r="E34" s="8">
        <v>5</v>
      </c>
      <c r="F34" s="8">
        <v>3</v>
      </c>
      <c r="G34" s="8">
        <v>5</v>
      </c>
      <c r="H34" s="8">
        <v>2</v>
      </c>
      <c r="I34" s="8">
        <v>4</v>
      </c>
      <c r="J34" s="8">
        <f t="shared" si="0"/>
        <v>19</v>
      </c>
      <c r="K34" s="9" t="s">
        <v>135</v>
      </c>
      <c r="L34" s="5"/>
      <c r="M34" s="5"/>
      <c r="N34" s="5"/>
      <c r="O34" s="5"/>
      <c r="P34" s="5"/>
      <c r="Q34" s="5">
        <f t="shared" si="1"/>
        <v>19</v>
      </c>
      <c r="R34" s="15"/>
    </row>
    <row r="35" spans="1:18" ht="25.5">
      <c r="A35" s="8">
        <v>30</v>
      </c>
      <c r="B35" s="8" t="s">
        <v>95</v>
      </c>
      <c r="C35" s="8" t="s">
        <v>96</v>
      </c>
      <c r="D35" s="8" t="s">
        <v>97</v>
      </c>
      <c r="E35" s="8">
        <v>5</v>
      </c>
      <c r="F35" s="8">
        <v>5</v>
      </c>
      <c r="G35" s="8">
        <v>5</v>
      </c>
      <c r="H35" s="8">
        <v>0</v>
      </c>
      <c r="I35" s="8">
        <v>4</v>
      </c>
      <c r="J35" s="8">
        <f t="shared" si="0"/>
        <v>19</v>
      </c>
      <c r="K35" s="9" t="s">
        <v>135</v>
      </c>
      <c r="L35" s="5"/>
      <c r="M35" s="5"/>
      <c r="N35" s="5"/>
      <c r="O35" s="5"/>
      <c r="P35" s="5"/>
      <c r="Q35" s="5">
        <f t="shared" si="1"/>
        <v>19</v>
      </c>
      <c r="R35" s="15"/>
    </row>
    <row r="36" spans="1:18" ht="38.25">
      <c r="A36" s="8">
        <v>31</v>
      </c>
      <c r="B36" s="8" t="s">
        <v>92</v>
      </c>
      <c r="C36" s="8" t="s">
        <v>93</v>
      </c>
      <c r="D36" s="8" t="s">
        <v>94</v>
      </c>
      <c r="E36" s="8">
        <v>4</v>
      </c>
      <c r="F36" s="8">
        <v>5</v>
      </c>
      <c r="G36" s="8">
        <v>5</v>
      </c>
      <c r="H36" s="8">
        <v>4</v>
      </c>
      <c r="I36" s="8">
        <v>0</v>
      </c>
      <c r="J36" s="8">
        <f t="shared" si="0"/>
        <v>18</v>
      </c>
      <c r="K36" s="9" t="s">
        <v>135</v>
      </c>
      <c r="L36" s="5"/>
      <c r="M36" s="5"/>
      <c r="N36" s="5"/>
      <c r="O36" s="5"/>
      <c r="P36" s="5"/>
      <c r="Q36" s="5">
        <f t="shared" si="1"/>
        <v>18</v>
      </c>
      <c r="R36" s="15"/>
    </row>
    <row r="38" ht="12.75">
      <c r="B38" s="11" t="s">
        <v>139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АG</dc:creator>
  <cp:keywords/>
  <dc:description/>
  <cp:lastModifiedBy>АG</cp:lastModifiedBy>
  <cp:lastPrinted>2016-04-14T06:32:27Z</cp:lastPrinted>
  <dcterms:created xsi:type="dcterms:W3CDTF">2016-04-11T18:29:48Z</dcterms:created>
  <dcterms:modified xsi:type="dcterms:W3CDTF">2016-04-24T21:18:42Z</dcterms:modified>
  <cp:category/>
  <cp:version/>
  <cp:contentType/>
  <cp:contentStatus/>
</cp:coreProperties>
</file>